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root\Dropbox\Lillängsdal\Stämmohandlingar\Årsstämma 2025\"/>
    </mc:Choice>
  </mc:AlternateContent>
  <xr:revisionPtr revIDLastSave="0" documentId="13_ncr:1_{38CA1E76-ECE5-4CB5-B9C3-3275756354F7}" xr6:coauthVersionLast="47" xr6:coauthVersionMax="47" xr10:uidLastSave="{00000000-0000-0000-0000-000000000000}"/>
  <bookViews>
    <workbookView xWindow="450" yWindow="945" windowWidth="18840" windowHeight="10800" tabRatio="500" xr2:uid="{00000000-000D-0000-FFFF-FFFF00000000}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1" l="1"/>
  <c r="E9" i="1"/>
  <c r="E20" i="1"/>
  <c r="E24" i="1"/>
  <c r="E19" i="1"/>
  <c r="E8" i="1"/>
  <c r="E10" i="1"/>
  <c r="E14" i="1"/>
  <c r="E23" i="1"/>
  <c r="E25" i="1"/>
  <c r="E5" i="1"/>
  <c r="E11" i="1"/>
  <c r="E12" i="1"/>
  <c r="E13" i="1"/>
  <c r="E15" i="1"/>
  <c r="E16" i="1"/>
  <c r="E17" i="1"/>
  <c r="E18" i="1"/>
  <c r="E21" i="1"/>
  <c r="E27" i="1"/>
  <c r="D25" i="1"/>
  <c r="C25" i="1"/>
</calcChain>
</file>

<file path=xl/sharedStrings.xml><?xml version="1.0" encoding="utf-8"?>
<sst xmlns="http://schemas.openxmlformats.org/spreadsheetml/2006/main" count="30" uniqueCount="29">
  <si>
    <t>Föreningen</t>
  </si>
  <si>
    <t>Hamnen</t>
  </si>
  <si>
    <t>Totalt</t>
  </si>
  <si>
    <t>Omsättning</t>
  </si>
  <si>
    <t>Avgifter/Intäkter</t>
  </si>
  <si>
    <t>Kostnader</t>
  </si>
  <si>
    <t>Underhåll</t>
  </si>
  <si>
    <t>Toa strand</t>
  </si>
  <si>
    <t>Sophämtning</t>
  </si>
  <si>
    <t>Hemsida</t>
  </si>
  <si>
    <t>Nycklar</t>
  </si>
  <si>
    <t>Porto</t>
  </si>
  <si>
    <t>Försäkring</t>
  </si>
  <si>
    <t>Aktivitetskostnader</t>
  </si>
  <si>
    <t>Redovisningstjänster</t>
  </si>
  <si>
    <t>Bankkostnader</t>
  </si>
  <si>
    <t>Registreringsavgifter</t>
  </si>
  <si>
    <t>Arvoden</t>
  </si>
  <si>
    <t>Avskrivningar</t>
  </si>
  <si>
    <t>Diverse oförutsett</t>
  </si>
  <si>
    <t>Fondering</t>
  </si>
  <si>
    <t>Summa</t>
  </si>
  <si>
    <t>Budget 2025 Lillängsdals Tomtägareförening UPA</t>
  </si>
  <si>
    <t>Vägförening</t>
  </si>
  <si>
    <t>El</t>
  </si>
  <si>
    <t>Administration</t>
  </si>
  <si>
    <t xml:space="preserve"> </t>
  </si>
  <si>
    <t>250601 HJ</t>
  </si>
  <si>
    <t>Differens in/ut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</si>
</sst>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scheme val="minor"/>
    </font>
    <font>
      <b/>
      <u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2" xfId="0" applyFont="1" applyBorder="1"/>
    <xf numFmtId="0" fontId="0" fillId="0" borderId="3" xfId="0" applyBorder="1"/>
    <xf numFmtId="0" fontId="3" fillId="0" borderId="4" xfId="0" applyFont="1" applyBorder="1"/>
    <xf numFmtId="0" fontId="0" fillId="0" borderId="4" xfId="0" applyBorder="1"/>
    <xf numFmtId="0" fontId="4" fillId="0" borderId="4" xfId="0" applyFont="1" applyBorder="1"/>
    <xf numFmtId="0" fontId="2" fillId="0" borderId="1" xfId="0" applyFont="1" applyBorder="1"/>
    <xf numFmtId="0" fontId="0" fillId="0" borderId="6" xfId="0" applyBorder="1"/>
    <xf numFmtId="0" fontId="0" fillId="0" borderId="5" xfId="0" applyBorder="1"/>
    <xf numFmtId="0" fontId="1" fillId="0" borderId="0" xfId="0" applyFont="1" applyAlignment="1">
      <alignment horizontal="center" vertical="top"/>
    </xf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E3" sqref="E3"/>
    </sheetView>
  </sheetViews>
  <sheetFormatPr defaultColWidth="11" defaultRowHeight="15.75" x14ac:dyDescent="0.25"/>
  <cols>
    <col min="1" max="1" width="26.875" customWidth="1"/>
    <col min="4" max="4" width="11.25" bestFit="1" customWidth="1"/>
  </cols>
  <sheetData>
    <row r="1" spans="1:5" x14ac:dyDescent="0.25">
      <c r="A1" t="s">
        <v>22</v>
      </c>
    </row>
    <row r="2" spans="1:5" ht="16.5" thickBot="1" x14ac:dyDescent="0.3">
      <c r="A2" t="s">
        <v>27</v>
      </c>
    </row>
    <row r="3" spans="1:5" x14ac:dyDescent="0.25">
      <c r="B3" s="4" t="s">
        <v>0</v>
      </c>
      <c r="C3" s="13" t="s">
        <v>1</v>
      </c>
      <c r="D3" s="13" t="s">
        <v>23</v>
      </c>
      <c r="E3" s="14" t="s">
        <v>2</v>
      </c>
    </row>
    <row r="4" spans="1:5" x14ac:dyDescent="0.25">
      <c r="A4" s="1" t="s">
        <v>3</v>
      </c>
      <c r="B4" s="5"/>
      <c r="C4" s="5"/>
      <c r="D4" s="5"/>
      <c r="E4" s="5"/>
    </row>
    <row r="5" spans="1:5" x14ac:dyDescent="0.25">
      <c r="A5" s="2" t="s">
        <v>4</v>
      </c>
      <c r="B5" s="6">
        <v>109200</v>
      </c>
      <c r="C5" s="6">
        <v>39000</v>
      </c>
      <c r="D5" s="6">
        <v>76800</v>
      </c>
      <c r="E5" s="8">
        <f>SUM(B5:D5)</f>
        <v>225000</v>
      </c>
    </row>
    <row r="6" spans="1:5" x14ac:dyDescent="0.25">
      <c r="A6" s="10"/>
      <c r="B6" s="11"/>
      <c r="C6" s="11"/>
      <c r="D6" s="11"/>
      <c r="E6" s="11"/>
    </row>
    <row r="7" spans="1:5" x14ac:dyDescent="0.25">
      <c r="A7" s="3" t="s">
        <v>5</v>
      </c>
      <c r="B7" s="7"/>
      <c r="C7" s="7"/>
      <c r="D7" s="7"/>
      <c r="E7" s="7"/>
    </row>
    <row r="8" spans="1:5" x14ac:dyDescent="0.25">
      <c r="A8" t="s">
        <v>25</v>
      </c>
      <c r="B8" s="7">
        <v>1000</v>
      </c>
      <c r="C8" s="7">
        <v>0</v>
      </c>
      <c r="D8" s="7">
        <v>0</v>
      </c>
      <c r="E8" s="7">
        <f>SUM(B8:D8)</f>
        <v>1000</v>
      </c>
    </row>
    <row r="9" spans="1:5" x14ac:dyDescent="0.25">
      <c r="A9" t="s">
        <v>6</v>
      </c>
      <c r="B9" s="7">
        <v>32800</v>
      </c>
      <c r="C9" s="7">
        <v>31800</v>
      </c>
      <c r="D9" s="7">
        <v>33000</v>
      </c>
      <c r="E9" s="7">
        <f>SUM(B9:D9)</f>
        <v>97600</v>
      </c>
    </row>
    <row r="10" spans="1:5" x14ac:dyDescent="0.25">
      <c r="A10" t="s">
        <v>7</v>
      </c>
      <c r="B10" s="7">
        <v>14000</v>
      </c>
      <c r="C10" s="7">
        <v>0</v>
      </c>
      <c r="D10" s="7"/>
      <c r="E10" s="7">
        <f>SUM(B10:C10)</f>
        <v>14000</v>
      </c>
    </row>
    <row r="11" spans="1:5" x14ac:dyDescent="0.25">
      <c r="A11" t="s">
        <v>8</v>
      </c>
      <c r="B11" s="7">
        <v>3000</v>
      </c>
      <c r="C11" s="7">
        <v>0</v>
      </c>
      <c r="D11" s="7"/>
      <c r="E11" s="7">
        <f>SUM(B11:C11)</f>
        <v>3000</v>
      </c>
    </row>
    <row r="12" spans="1:5" x14ac:dyDescent="0.25">
      <c r="A12" t="s">
        <v>24</v>
      </c>
      <c r="B12" s="7">
        <v>3000</v>
      </c>
      <c r="C12" s="7">
        <v>0</v>
      </c>
      <c r="D12" s="7">
        <v>0</v>
      </c>
      <c r="E12" s="7">
        <f>SUM(B12:D12)</f>
        <v>3000</v>
      </c>
    </row>
    <row r="13" spans="1:5" x14ac:dyDescent="0.25">
      <c r="A13" t="s">
        <v>9</v>
      </c>
      <c r="B13" s="7">
        <v>3500</v>
      </c>
      <c r="C13" s="7">
        <v>0</v>
      </c>
      <c r="D13" s="7"/>
      <c r="E13" s="7">
        <f>SUM(B13:C13)</f>
        <v>3500</v>
      </c>
    </row>
    <row r="14" spans="1:5" x14ac:dyDescent="0.25">
      <c r="A14" t="s">
        <v>10</v>
      </c>
      <c r="B14" s="7">
        <v>1000</v>
      </c>
      <c r="C14" s="7">
        <v>0</v>
      </c>
      <c r="D14" s="7"/>
      <c r="E14" s="7">
        <f>SUM(B14:D14)</f>
        <v>1000</v>
      </c>
    </row>
    <row r="15" spans="1:5" x14ac:dyDescent="0.25">
      <c r="A15" t="s">
        <v>11</v>
      </c>
      <c r="B15" s="7">
        <v>100</v>
      </c>
      <c r="C15" s="7">
        <v>0</v>
      </c>
      <c r="D15" s="7"/>
      <c r="E15" s="7">
        <f t="shared" ref="E15:E20" si="0">SUM(B15:C15)</f>
        <v>100</v>
      </c>
    </row>
    <row r="16" spans="1:5" x14ac:dyDescent="0.25">
      <c r="A16" t="s">
        <v>12</v>
      </c>
      <c r="B16" s="7">
        <v>6000</v>
      </c>
      <c r="C16" s="7">
        <v>0</v>
      </c>
      <c r="D16" s="7"/>
      <c r="E16" s="7">
        <f t="shared" si="0"/>
        <v>6000</v>
      </c>
    </row>
    <row r="17" spans="1:6" x14ac:dyDescent="0.25">
      <c r="A17" t="s">
        <v>13</v>
      </c>
      <c r="B17" s="7">
        <v>2000</v>
      </c>
      <c r="C17" s="7">
        <v>0</v>
      </c>
      <c r="D17" s="7"/>
      <c r="E17" s="7">
        <f t="shared" si="0"/>
        <v>2000</v>
      </c>
    </row>
    <row r="18" spans="1:6" x14ac:dyDescent="0.25">
      <c r="A18" t="s">
        <v>14</v>
      </c>
      <c r="B18" s="7">
        <v>14000</v>
      </c>
      <c r="C18" s="7">
        <v>3500</v>
      </c>
      <c r="D18" s="7">
        <v>3500</v>
      </c>
      <c r="E18" s="7">
        <f>SUM(B18:D18)</f>
        <v>21000</v>
      </c>
    </row>
    <row r="19" spans="1:6" x14ac:dyDescent="0.25">
      <c r="A19" t="s">
        <v>15</v>
      </c>
      <c r="B19" s="7">
        <v>2000</v>
      </c>
      <c r="C19" s="7">
        <v>0</v>
      </c>
      <c r="D19" s="7"/>
      <c r="E19" s="7">
        <f t="shared" si="0"/>
        <v>2000</v>
      </c>
      <c r="F19" t="s">
        <v>26</v>
      </c>
    </row>
    <row r="20" spans="1:6" x14ac:dyDescent="0.25">
      <c r="A20" t="s">
        <v>16</v>
      </c>
      <c r="B20" s="7">
        <v>800</v>
      </c>
      <c r="C20" s="7">
        <v>0</v>
      </c>
      <c r="D20" s="7"/>
      <c r="E20" s="7">
        <f t="shared" si="0"/>
        <v>800</v>
      </c>
    </row>
    <row r="21" spans="1:6" x14ac:dyDescent="0.25">
      <c r="A21" t="s">
        <v>17</v>
      </c>
      <c r="B21" s="7">
        <v>24500</v>
      </c>
      <c r="C21" s="7">
        <v>1500</v>
      </c>
      <c r="D21" s="7">
        <v>1500</v>
      </c>
      <c r="E21" s="7">
        <f>SUM(B21:D21)</f>
        <v>27500</v>
      </c>
    </row>
    <row r="22" spans="1:6" x14ac:dyDescent="0.25">
      <c r="A22" t="s">
        <v>18</v>
      </c>
      <c r="B22" s="7">
        <v>0</v>
      </c>
      <c r="C22" s="7">
        <v>0</v>
      </c>
      <c r="D22" s="7"/>
      <c r="E22" s="7">
        <v>0</v>
      </c>
    </row>
    <row r="23" spans="1:6" x14ac:dyDescent="0.25">
      <c r="A23" t="s">
        <v>19</v>
      </c>
      <c r="B23" s="7">
        <v>1500</v>
      </c>
      <c r="C23" s="7">
        <v>2200</v>
      </c>
      <c r="D23" s="7">
        <v>5000</v>
      </c>
      <c r="E23" s="7">
        <f>SUM(B23:D23)</f>
        <v>8700</v>
      </c>
    </row>
    <row r="24" spans="1:6" x14ac:dyDescent="0.25">
      <c r="A24" t="s">
        <v>20</v>
      </c>
      <c r="B24" s="7">
        <v>0</v>
      </c>
      <c r="C24" s="7">
        <v>0</v>
      </c>
      <c r="D24" s="7">
        <v>33800</v>
      </c>
      <c r="E24" s="7">
        <f>SUM(B24:D24)</f>
        <v>33800</v>
      </c>
    </row>
    <row r="25" spans="1:6" x14ac:dyDescent="0.25">
      <c r="A25" s="1" t="s">
        <v>21</v>
      </c>
      <c r="B25" s="9">
        <f>SUM(B8:B24)</f>
        <v>109200</v>
      </c>
      <c r="C25" s="9">
        <f>SUM(C9:C24)</f>
        <v>39000</v>
      </c>
      <c r="D25" s="9">
        <f>SUM(D9:D24)</f>
        <v>76800</v>
      </c>
      <c r="E25" s="9">
        <f>SUM(E8:E24)</f>
        <v>225000</v>
      </c>
    </row>
    <row r="26" spans="1:6" x14ac:dyDescent="0.25">
      <c r="C26" t="s">
        <v>26</v>
      </c>
    </row>
    <row r="27" spans="1:6" x14ac:dyDescent="0.25">
      <c r="D27" s="12" t="s">
        <v>28</v>
      </c>
      <c r="E27">
        <f>SUM(E5-E25)</f>
        <v>0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>Handelshögskolan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Håkan  Johnsson</dc:creator>
  <cp:lastModifiedBy>Håkan Jonsson</cp:lastModifiedBy>
  <cp:lastPrinted>2024-06-13T14:37:04Z</cp:lastPrinted>
  <dcterms:created xsi:type="dcterms:W3CDTF">2024-06-09T17:44:12Z</dcterms:created>
  <dcterms:modified xsi:type="dcterms:W3CDTF">2025-06-01T20:07:42Z</dcterms:modified>
</cp:coreProperties>
</file>